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00"/>
  </bookViews>
  <sheets>
    <sheet name="МИ" sheetId="1" r:id="rId1"/>
  </sheets>
  <definedNames>
    <definedName name="_GoBack" localSheetId="0">МИ!#REF!</definedName>
    <definedName name="_xlnm.Print_Area" localSheetId="0">МИ!$A$1:$I$16</definedName>
  </definedNames>
  <calcPr calcId="162913"/>
</workbook>
</file>

<file path=xl/calcChain.xml><?xml version="1.0" encoding="utf-8"?>
<calcChain xmlns="http://schemas.openxmlformats.org/spreadsheetml/2006/main">
  <c r="G16" i="1" l="1"/>
  <c r="G15" i="1" l="1"/>
  <c r="G14" i="1"/>
  <c r="G13" i="1"/>
  <c r="G12" i="1"/>
  <c r="G11" i="1"/>
  <c r="G10" i="1"/>
  <c r="G9" i="1"/>
  <c r="G8" i="1"/>
  <c r="G7" i="1"/>
  <c r="G6" i="1"/>
  <c r="G5" i="1"/>
  <c r="G4" i="1" l="1"/>
</calcChain>
</file>

<file path=xl/sharedStrings.xml><?xml version="1.0" encoding="utf-8"?>
<sst xmlns="http://schemas.openxmlformats.org/spreadsheetml/2006/main" count="75" uniqueCount="43">
  <si>
    <t>№</t>
  </si>
  <si>
    <t>Наименование и характеристика</t>
  </si>
  <si>
    <t>Единица измерения</t>
  </si>
  <si>
    <t>Количество</t>
  </si>
  <si>
    <t>Цена за единицу, тенге</t>
  </si>
  <si>
    <t>График поставки</t>
  </si>
  <si>
    <t>СКО Тайыншинский р-н, г.Тайынша, ул.Крыжановского,72</t>
  </si>
  <si>
    <t>Приложение 1</t>
  </si>
  <si>
    <t>Адрес поставки</t>
  </si>
  <si>
    <t>Наименование</t>
  </si>
  <si>
    <t>по заявке Заказчика после подписания договора 2024 г.</t>
  </si>
  <si>
    <r>
      <t xml:space="preserve">Сумма, </t>
    </r>
    <r>
      <rPr>
        <b/>
        <sz val="11"/>
        <color theme="1"/>
        <rFont val="Times New Roman"/>
        <family val="1"/>
        <charset val="204"/>
      </rPr>
      <t>тенге</t>
    </r>
  </si>
  <si>
    <t>штук</t>
  </si>
  <si>
    <t xml:space="preserve">Пробирки </t>
  </si>
  <si>
    <t xml:space="preserve">Пробирки Эппендорф 2 мл, стерильные, без пирогенов, без РНКазы, ДНКазы, ДНК  бесцветные </t>
  </si>
  <si>
    <t>Антиген кардиолипиновый</t>
  </si>
  <si>
    <t xml:space="preserve">Антиген кардиолипиновый для реакции микропреципитации  (Антиген кардиолипиновый для РМП) – раствор трех высокоочищенных липидов: кардиолипина, лецитина, холестерина в спирте этиловом абсолютированном. Кардиолипин подан в виде очищенного спиртового раствора натриевой соли кардиолипина, полученного  путем многоразовых осадков барием хлористого спиртового экстракта липидов сердечного мяса крупного рогатого скота. Лецитин подан в виде очищенного спиртового экстракта липидов куриных желтков. Холестерин представляет собой кристаллические чешуйки, которые изготовляются из головного или спинного мозга сельскохозяйственных животных. Препарат представляет собой прозрачный бесцветный раствор со специфическим запахом спирта. Допускается осадок на холоде кристаллов холестирина, которые легко растворяются при температуре (37 ±1)°С.
Раствор. Диагностический препарат для использования in vitro. Биологические свойства: способен выявлять антитела к возбудителю сифилиса. Назначение:
Препарат используется при диагностике сифилиса для исследования активной плазмы или инактивированной сыворотки в реакции микропреципитации.
</t>
  </si>
  <si>
    <t>набор</t>
  </si>
  <si>
    <t>Набор реактивов</t>
  </si>
  <si>
    <t>Набора реагентов для определения гемоглобина в крови гемиглобинцианидным методом. Набор рассчитан на проведение 400 определений при расходе 5,0 мл рабочего раствора на один анализ.
Состав набора: 1. Трансформирующий реагент – сухая смесь (натрий углекислый кислый, 1,0 г; калий железосинеродистый, 200 мг), 1,2 г – 2 упаковки.
2. Ацетонциангидрин, 0,5 мл – 2 ампулы.</t>
  </si>
  <si>
    <t>Диагностикум бруцеллезный</t>
  </si>
  <si>
    <t>Диагностикум эритроцитарный бруцеллезный антигенный жидкий для РА, суспензия для диагностических целей. Представляет собой взвесь бруцелл штамма Brucella abortus 19 ВА в 12 % растворе натрия хлорида, убитых нагреванием. Может быть применен для реакции агглютинации на стекле - качественное определение и при необходимости для определения титра специфических антител в исследуемой сыворотке - постановкой реакции агглютинации пробирочным методом. Из этой же ампулы готовят контрольные разведения</t>
  </si>
  <si>
    <t>Пипетка к СОЭ-метру</t>
  </si>
  <si>
    <t>Пипетка СОЭ-метру (или капилляр Панченкова) изготовлена из химически стойкого стекла. Характеристики: Диаметр, миллиметров 6; Длина, миллиметров 172; Цена деления, миллиметров 0,1; Неделимая упаковка, штук 100</t>
  </si>
  <si>
    <t>упак</t>
  </si>
  <si>
    <t>Цилиндр</t>
  </si>
  <si>
    <t>Цилиндр стекляный  на 250мл</t>
  </si>
  <si>
    <t>шт</t>
  </si>
  <si>
    <t>Азотная кислота 500мл</t>
  </si>
  <si>
    <t>фл</t>
  </si>
  <si>
    <t>Система забора крови для лабораторных анализов в комплекте</t>
  </si>
  <si>
    <t>Мини пробирка для забора крови полипропиленовая с антикоагулятором ЭДТА.К2 с капилляром (крышка сиреневого цвета).Объем 0,5 мл</t>
  </si>
  <si>
    <t>Ерш  для пробирок</t>
  </si>
  <si>
    <t>Ершик для пробирок, натуральная щетина, проволока, дл. 270 мм, дл. ручки 170 мм, диам. 20 мм, Bochem</t>
  </si>
  <si>
    <t>Лопаточки стеклянные</t>
  </si>
  <si>
    <t>Лопаточки стеклянные. Разработана для дозирования сыпучих или вязких материалов. Изготовлена из стекла.</t>
  </si>
  <si>
    <t xml:space="preserve">Планшетка для определение группы крови </t>
  </si>
  <si>
    <t>Планшетка для определение группы крови. Конфигурация: 10 строк по 5 лунок в каждой (50 лунок).
Размер лунки (21±1,0)х(14±1,0)х(1,5±0,5) мм</t>
  </si>
  <si>
    <t xml:space="preserve">Фильтр бумага </t>
  </si>
  <si>
    <t>Фильтровальная бумага для качественного анализа, листы
Размер 460*570</t>
  </si>
  <si>
    <t>упаковка</t>
  </si>
  <si>
    <t xml:space="preserve">Гематологический контроль к анализатору Muthic 18 </t>
  </si>
  <si>
    <t>Контрольная кровь для гематологических анализаторов HAEM 8 CONTROL L 1х2,5мл+HAEM 8 CONTROL Н 1х2,5мл+HAEM 8 CONTROL N 1х2,5мл (комплект). Контрольная кровь является смесью человеческих эритроцитов, лейкоцитов и тромбоцитов животного происхождения, расположенных в жидкости, состав которой похож на плазму, с добавлением консервантов; предназначена для контроля качества измерений , проводимых на гематологическом анализаторе Mythic 18. Упаковка должна быть маркирована специальным штриховым кодом, совместимым со считывателем для закрытой системы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</si>
</sst>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b/>
      <sz val="11"/>
      <color rgb="FF000000"/>
      <name val="Times New Roman"/>
      <family val="1"/>
      <charset val="204"/>
    </font>
    <font>
      <sz val="12"/>
      <color theme="1"/>
      <name val="Times New Roman"/>
      <family val="1"/>
      <charset val="204"/>
    </font>
    <font>
      <sz val="11"/>
      <color theme="1"/>
      <name val="Calibri"/>
      <family val="2"/>
      <scheme val="minor"/>
    </font>
    <font>
      <sz val="11"/>
      <color rgb="FF000000"/>
      <name val="Times New Roman"/>
      <family val="1"/>
      <charset val="204"/>
    </font>
    <font>
      <sz val="1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5" fillId="0" borderId="0"/>
  </cellStyleXfs>
  <cellXfs count="36">
    <xf numFmtId="0" fontId="0" fillId="0" borderId="0" xfId="0"/>
    <xf numFmtId="0" fontId="1" fillId="0" borderId="0" xfId="0" applyFont="1"/>
    <xf numFmtId="0" fontId="2" fillId="0" borderId="2" xfId="0" applyFont="1" applyBorder="1" applyAlignment="1">
      <alignment wrapText="1"/>
    </xf>
    <xf numFmtId="0" fontId="2" fillId="2" borderId="5" xfId="0" applyFont="1" applyFill="1" applyBorder="1" applyAlignment="1">
      <alignment horizontal="center" wrapText="1"/>
    </xf>
    <xf numFmtId="0" fontId="2" fillId="0" borderId="5" xfId="0" applyFont="1" applyBorder="1" applyAlignment="1">
      <alignment horizontal="center"/>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2" fillId="2" borderId="1" xfId="0" applyFont="1" applyFill="1" applyBorder="1" applyAlignment="1">
      <alignment horizontal="center" wrapText="1"/>
    </xf>
    <xf numFmtId="0" fontId="3" fillId="2" borderId="4"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3" xfId="0" applyFont="1" applyFill="1" applyBorder="1" applyAlignment="1">
      <alignment horizontal="center" vertical="top" wrapText="1"/>
    </xf>
    <xf numFmtId="0" fontId="4" fillId="3" borderId="4" xfId="0" applyFont="1" applyFill="1" applyBorder="1" applyAlignment="1">
      <alignment horizontal="left" vertical="top"/>
    </xf>
    <xf numFmtId="0" fontId="4" fillId="0" borderId="4" xfId="0" applyFont="1" applyBorder="1" applyAlignment="1">
      <alignment horizontal="left" vertical="top"/>
    </xf>
    <xf numFmtId="0" fontId="4" fillId="0" borderId="4" xfId="0" applyFont="1" applyBorder="1" applyAlignment="1">
      <alignment horizontal="left" vertical="top" wrapText="1"/>
    </xf>
    <xf numFmtId="0" fontId="4" fillId="0" borderId="4" xfId="0" applyFont="1" applyBorder="1"/>
    <xf numFmtId="0" fontId="1" fillId="0" borderId="4" xfId="0" applyFont="1" applyBorder="1"/>
    <xf numFmtId="0" fontId="6" fillId="0" borderId="4" xfId="0" applyFont="1" applyBorder="1" applyAlignment="1">
      <alignment horizontal="left" wrapText="1"/>
    </xf>
    <xf numFmtId="0" fontId="1" fillId="0" borderId="4" xfId="0" applyFont="1" applyBorder="1" applyAlignment="1">
      <alignment horizontal="left"/>
    </xf>
    <xf numFmtId="0" fontId="6" fillId="0" borderId="7"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left"/>
    </xf>
    <xf numFmtId="0" fontId="6" fillId="3" borderId="4"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0" borderId="4" xfId="0" applyFont="1" applyBorder="1" applyAlignment="1">
      <alignment horizontal="left" wrapText="1"/>
    </xf>
    <xf numFmtId="0" fontId="1" fillId="3" borderId="4" xfId="0" applyFont="1" applyFill="1" applyBorder="1" applyAlignment="1">
      <alignment horizontal="left" vertical="top"/>
    </xf>
    <xf numFmtId="0" fontId="6" fillId="3" borderId="4" xfId="0" applyFont="1" applyFill="1" applyBorder="1" applyAlignment="1">
      <alignment horizontal="left" vertical="center"/>
    </xf>
    <xf numFmtId="0" fontId="1" fillId="3" borderId="4" xfId="0" applyFont="1" applyFill="1" applyBorder="1" applyAlignment="1">
      <alignment horizontal="left"/>
    </xf>
    <xf numFmtId="0" fontId="1" fillId="0" borderId="8" xfId="0" applyFont="1" applyBorder="1" applyAlignment="1">
      <alignment horizontal="left" wrapText="1"/>
    </xf>
    <xf numFmtId="0" fontId="4" fillId="0" borderId="4" xfId="0" applyFont="1" applyBorder="1" applyAlignment="1">
      <alignment wrapText="1"/>
    </xf>
    <xf numFmtId="0" fontId="4" fillId="3" borderId="4" xfId="0" applyFont="1" applyFill="1" applyBorder="1" applyAlignment="1">
      <alignment horizontal="center" vertical="top"/>
    </xf>
    <xf numFmtId="0" fontId="1" fillId="0" borderId="4" xfId="0" applyFont="1" applyBorder="1" applyAlignment="1">
      <alignment horizontal="center"/>
    </xf>
    <xf numFmtId="0" fontId="1" fillId="0" borderId="7" xfId="0" applyFont="1" applyBorder="1" applyAlignment="1">
      <alignment horizontal="center"/>
    </xf>
    <xf numFmtId="0" fontId="1" fillId="3" borderId="4" xfId="0" applyFont="1" applyFill="1" applyBorder="1" applyAlignment="1">
      <alignment horizontal="center"/>
    </xf>
    <xf numFmtId="0" fontId="7" fillId="2" borderId="4"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4"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abSelected="1" view="pageBreakPreview" topLeftCell="A7" zoomScale="88" zoomScaleNormal="88" zoomScaleSheetLayoutView="88" workbookViewId="0">
      <selection activeCell="C16" sqref="C16"/>
    </sheetView>
  </sheetViews>
  <sheetFormatPr defaultRowHeight="15" x14ac:dyDescent="0.25"/>
  <cols>
    <col min="1" max="1" width="3.7109375" style="1" customWidth="1"/>
    <col min="2" max="2" width="25.7109375" style="1" customWidth="1"/>
    <col min="3" max="3" width="107.28515625" style="1" customWidth="1"/>
    <col min="4" max="4" width="9.28515625" style="1" customWidth="1"/>
    <col min="5" max="5" width="8.85546875" style="1" customWidth="1"/>
    <col min="6" max="6" width="11.7109375" style="1" customWidth="1"/>
    <col min="7" max="7" width="13.5703125" style="1" customWidth="1"/>
    <col min="8" max="8" width="32.85546875" style="1" customWidth="1"/>
    <col min="9" max="9" width="37.85546875" style="1" customWidth="1"/>
    <col min="10" max="16384" width="9.140625" style="1"/>
  </cols>
  <sheetData>
    <row r="1" spans="1:9" ht="15.75" thickBot="1" x14ac:dyDescent="0.3">
      <c r="I1" s="1" t="s">
        <v>7</v>
      </c>
    </row>
    <row r="2" spans="1:9" ht="58.5" thickBot="1" x14ac:dyDescent="0.3">
      <c r="A2" s="3" t="s">
        <v>0</v>
      </c>
      <c r="B2" s="4" t="s">
        <v>9</v>
      </c>
      <c r="C2" s="5" t="s">
        <v>1</v>
      </c>
      <c r="D2" s="5" t="s">
        <v>2</v>
      </c>
      <c r="E2" s="5" t="s">
        <v>3</v>
      </c>
      <c r="F2" s="6" t="s">
        <v>4</v>
      </c>
      <c r="G2" s="5" t="s">
        <v>11</v>
      </c>
      <c r="H2" s="7" t="s">
        <v>5</v>
      </c>
      <c r="I2" s="2" t="s">
        <v>8</v>
      </c>
    </row>
    <row r="3" spans="1:9" x14ac:dyDescent="0.25">
      <c r="A3" s="8">
        <v>1</v>
      </c>
      <c r="B3" s="9"/>
      <c r="C3" s="9">
        <v>2</v>
      </c>
      <c r="D3" s="8">
        <v>3</v>
      </c>
      <c r="E3" s="8">
        <v>4</v>
      </c>
      <c r="F3" s="8">
        <v>5</v>
      </c>
      <c r="G3" s="8">
        <v>6</v>
      </c>
      <c r="H3" s="10">
        <v>7</v>
      </c>
      <c r="I3" s="10">
        <v>8</v>
      </c>
    </row>
    <row r="4" spans="1:9" ht="35.25" customHeight="1" x14ac:dyDescent="0.25">
      <c r="A4" s="11">
        <v>1</v>
      </c>
      <c r="B4" s="12" t="s">
        <v>13</v>
      </c>
      <c r="C4" s="13" t="s">
        <v>14</v>
      </c>
      <c r="D4" s="12" t="s">
        <v>12</v>
      </c>
      <c r="E4" s="12">
        <v>500</v>
      </c>
      <c r="F4" s="12">
        <v>15</v>
      </c>
      <c r="G4" s="29">
        <f t="shared" ref="G4" si="0">F4*E4</f>
        <v>7500</v>
      </c>
      <c r="H4" s="33" t="s">
        <v>10</v>
      </c>
      <c r="I4" s="34" t="s">
        <v>6</v>
      </c>
    </row>
    <row r="5" spans="1:9" ht="171" customHeight="1" x14ac:dyDescent="0.25">
      <c r="A5" s="11">
        <v>2</v>
      </c>
      <c r="B5" s="16" t="s">
        <v>15</v>
      </c>
      <c r="C5" s="16" t="s">
        <v>16</v>
      </c>
      <c r="D5" s="17" t="s">
        <v>17</v>
      </c>
      <c r="E5" s="17">
        <v>15</v>
      </c>
      <c r="F5" s="17">
        <v>25000</v>
      </c>
      <c r="G5" s="30">
        <f t="shared" ref="G5:G15" si="1">E5*F5</f>
        <v>375000</v>
      </c>
      <c r="H5" s="33" t="s">
        <v>10</v>
      </c>
      <c r="I5" s="34" t="s">
        <v>6</v>
      </c>
    </row>
    <row r="6" spans="1:9" ht="81" customHeight="1" x14ac:dyDescent="0.25">
      <c r="A6" s="12">
        <v>3</v>
      </c>
      <c r="B6" s="18" t="s">
        <v>18</v>
      </c>
      <c r="C6" s="19" t="s">
        <v>19</v>
      </c>
      <c r="D6" s="20" t="s">
        <v>17</v>
      </c>
      <c r="E6" s="20">
        <v>10</v>
      </c>
      <c r="F6" s="20">
        <v>3000</v>
      </c>
      <c r="G6" s="31">
        <f t="shared" si="1"/>
        <v>30000</v>
      </c>
      <c r="H6" s="33" t="s">
        <v>10</v>
      </c>
      <c r="I6" s="34" t="s">
        <v>6</v>
      </c>
    </row>
    <row r="7" spans="1:9" ht="94.5" customHeight="1" x14ac:dyDescent="0.25">
      <c r="A7" s="11">
        <v>4</v>
      </c>
      <c r="B7" s="21" t="s">
        <v>20</v>
      </c>
      <c r="C7" s="22" t="s">
        <v>21</v>
      </c>
      <c r="D7" s="17" t="s">
        <v>17</v>
      </c>
      <c r="E7" s="17">
        <v>3</v>
      </c>
      <c r="F7" s="17">
        <v>30000</v>
      </c>
      <c r="G7" s="30">
        <f t="shared" si="1"/>
        <v>90000</v>
      </c>
      <c r="H7" s="35" t="s">
        <v>10</v>
      </c>
      <c r="I7" s="35" t="s">
        <v>6</v>
      </c>
    </row>
    <row r="8" spans="1:9" ht="45" customHeight="1" x14ac:dyDescent="0.25">
      <c r="A8" s="12">
        <v>5</v>
      </c>
      <c r="B8" s="17" t="s">
        <v>22</v>
      </c>
      <c r="C8" s="23" t="s">
        <v>23</v>
      </c>
      <c r="D8" s="17" t="s">
        <v>24</v>
      </c>
      <c r="E8" s="17">
        <v>10</v>
      </c>
      <c r="F8" s="17">
        <v>1300</v>
      </c>
      <c r="G8" s="30">
        <f t="shared" si="1"/>
        <v>13000</v>
      </c>
      <c r="H8" s="33" t="s">
        <v>10</v>
      </c>
      <c r="I8" s="34" t="s">
        <v>6</v>
      </c>
    </row>
    <row r="9" spans="1:9" ht="34.5" customHeight="1" x14ac:dyDescent="0.25">
      <c r="A9" s="12">
        <v>6</v>
      </c>
      <c r="B9" s="24" t="s">
        <v>25</v>
      </c>
      <c r="C9" s="24" t="s">
        <v>26</v>
      </c>
      <c r="D9" s="24" t="s">
        <v>27</v>
      </c>
      <c r="E9" s="17">
        <v>5</v>
      </c>
      <c r="F9" s="17">
        <v>2700</v>
      </c>
      <c r="G9" s="30">
        <f t="shared" si="1"/>
        <v>13500</v>
      </c>
      <c r="H9" s="33" t="s">
        <v>10</v>
      </c>
      <c r="I9" s="34" t="s">
        <v>6</v>
      </c>
    </row>
    <row r="10" spans="1:9" ht="33.75" customHeight="1" x14ac:dyDescent="0.25">
      <c r="A10" s="11">
        <v>7</v>
      </c>
      <c r="B10" s="25" t="s">
        <v>28</v>
      </c>
      <c r="C10" s="25" t="s">
        <v>28</v>
      </c>
      <c r="D10" s="26" t="s">
        <v>29</v>
      </c>
      <c r="E10" s="26">
        <v>2</v>
      </c>
      <c r="F10" s="26">
        <v>500</v>
      </c>
      <c r="G10" s="32">
        <f t="shared" si="1"/>
        <v>1000</v>
      </c>
      <c r="H10" s="33" t="s">
        <v>10</v>
      </c>
      <c r="I10" s="34" t="s">
        <v>6</v>
      </c>
    </row>
    <row r="11" spans="1:9" ht="45.75" customHeight="1" x14ac:dyDescent="0.25">
      <c r="A11" s="11">
        <v>8</v>
      </c>
      <c r="B11" s="23" t="s">
        <v>30</v>
      </c>
      <c r="C11" s="23" t="s">
        <v>31</v>
      </c>
      <c r="D11" s="17" t="s">
        <v>27</v>
      </c>
      <c r="E11" s="17">
        <v>200</v>
      </c>
      <c r="F11" s="17">
        <v>70</v>
      </c>
      <c r="G11" s="30">
        <f t="shared" si="1"/>
        <v>14000</v>
      </c>
      <c r="H11" s="33" t="s">
        <v>10</v>
      </c>
      <c r="I11" s="34" t="s">
        <v>6</v>
      </c>
    </row>
    <row r="12" spans="1:9" ht="37.5" customHeight="1" x14ac:dyDescent="0.25">
      <c r="A12" s="11">
        <v>9</v>
      </c>
      <c r="B12" s="17" t="s">
        <v>32</v>
      </c>
      <c r="C12" s="23" t="s">
        <v>33</v>
      </c>
      <c r="D12" s="17" t="s">
        <v>27</v>
      </c>
      <c r="E12" s="17">
        <v>20</v>
      </c>
      <c r="F12" s="17">
        <v>450</v>
      </c>
      <c r="G12" s="30">
        <f t="shared" si="1"/>
        <v>9000</v>
      </c>
      <c r="H12" s="33" t="s">
        <v>10</v>
      </c>
      <c r="I12" s="34" t="s">
        <v>6</v>
      </c>
    </row>
    <row r="13" spans="1:9" ht="40.5" customHeight="1" x14ac:dyDescent="0.25">
      <c r="A13" s="14">
        <v>10</v>
      </c>
      <c r="B13" s="17" t="s">
        <v>34</v>
      </c>
      <c r="C13" s="23" t="s">
        <v>35</v>
      </c>
      <c r="D13" s="17" t="s">
        <v>27</v>
      </c>
      <c r="E13" s="17">
        <v>100</v>
      </c>
      <c r="F13" s="17">
        <v>120</v>
      </c>
      <c r="G13" s="30">
        <f t="shared" si="1"/>
        <v>12000</v>
      </c>
      <c r="H13" s="33" t="s">
        <v>10</v>
      </c>
      <c r="I13" s="34" t="s">
        <v>6</v>
      </c>
    </row>
    <row r="14" spans="1:9" ht="37.5" customHeight="1" x14ac:dyDescent="0.25">
      <c r="A14" s="15">
        <v>11</v>
      </c>
      <c r="B14" s="23" t="s">
        <v>36</v>
      </c>
      <c r="C14" s="27" t="s">
        <v>37</v>
      </c>
      <c r="D14" s="17" t="s">
        <v>27</v>
      </c>
      <c r="E14" s="17">
        <v>4</v>
      </c>
      <c r="F14" s="17">
        <v>300</v>
      </c>
      <c r="G14" s="30">
        <f t="shared" si="1"/>
        <v>1200</v>
      </c>
      <c r="H14" s="33" t="s">
        <v>10</v>
      </c>
      <c r="I14" s="34" t="s">
        <v>6</v>
      </c>
    </row>
    <row r="15" spans="1:9" ht="36" customHeight="1" x14ac:dyDescent="0.25">
      <c r="A15" s="15">
        <v>12</v>
      </c>
      <c r="B15" s="17" t="s">
        <v>38</v>
      </c>
      <c r="C15" s="23" t="s">
        <v>39</v>
      </c>
      <c r="D15" s="17" t="s">
        <v>27</v>
      </c>
      <c r="E15" s="17">
        <v>100</v>
      </c>
      <c r="F15" s="17">
        <v>2000</v>
      </c>
      <c r="G15" s="30">
        <f t="shared" si="1"/>
        <v>200000</v>
      </c>
      <c r="H15" s="33" t="s">
        <v>10</v>
      </c>
      <c r="I15" s="34" t="s">
        <v>6</v>
      </c>
    </row>
    <row r="16" spans="1:9" ht="94.5" x14ac:dyDescent="0.25">
      <c r="A16" s="15">
        <v>13</v>
      </c>
      <c r="B16" s="28" t="s">
        <v>41</v>
      </c>
      <c r="C16" s="28" t="s">
        <v>42</v>
      </c>
      <c r="D16" s="15" t="s">
        <v>40</v>
      </c>
      <c r="E16" s="15">
        <v>1</v>
      </c>
      <c r="F16" s="15">
        <v>150000</v>
      </c>
      <c r="G16" s="30">
        <f t="shared" ref="G16" si="2">E16*F16</f>
        <v>150000</v>
      </c>
      <c r="H16" s="33" t="s">
        <v>10</v>
      </c>
      <c r="I16" s="34" t="s">
        <v>6</v>
      </c>
    </row>
  </sheetData>
  <pageMargins left="0.70866141732283472" right="0.70866141732283472" top="0.55118110236220474" bottom="0.55118110236220474" header="0.31496062992125984" footer="0.31496062992125984"/>
  <pageSetup paperSize="9"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МИ</vt:lpstr>
      <vt:lpstr>МИ!Область_печати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2024-08-15T05:12:09Z</dcterms:modified>
</cp:coreProperties>
</file>