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1400"/>
  </bookViews>
  <sheets>
    <sheet name="ИМ" sheetId="1" r:id="rId1"/>
  </sheets>
  <definedNames>
    <definedName name="_xlnm.Print_Area" localSheetId="0">ИМ!$A$1:$I$17</definedName>
  </definedNames>
  <calcPr calcId="162913"/>
</workbook>
</file>

<file path=xl/calcChain.xml><?xml version="1.0" encoding="utf-8"?>
<calcChain xmlns="http://schemas.openxmlformats.org/spreadsheetml/2006/main">
  <c r="G16" i="1" l="1"/>
  <c r="G15" i="1"/>
  <c r="G14" i="1"/>
  <c r="G13" i="1"/>
  <c r="G12" i="1"/>
  <c r="G11" i="1"/>
  <c r="G10" i="1"/>
  <c r="G9" i="1"/>
  <c r="G8" i="1"/>
  <c r="G7" i="1"/>
  <c r="G6" i="1"/>
  <c r="G5" i="1"/>
  <c r="G4" i="1"/>
</calcChain>
</file>

<file path=xl/sharedStrings.xml><?xml version="1.0" encoding="utf-8"?>
<sst xmlns="http://schemas.openxmlformats.org/spreadsheetml/2006/main" count="75" uniqueCount="44">
  <si>
    <t>№</t>
  </si>
  <si>
    <t>Жеткізу орны</t>
  </si>
  <si>
    <t>Жеткізу уақыты</t>
  </si>
  <si>
    <t>Бағасы, теңге</t>
  </si>
  <si>
    <t>Көлемі</t>
  </si>
  <si>
    <t>Өлшем бірлігі</t>
  </si>
  <si>
    <t>Атауы мен сипаттамасы</t>
  </si>
  <si>
    <t>Солтүстік Қазақстан облысы, Тайынша қаласы, Крыжановский көшесі, 72</t>
  </si>
  <si>
    <t>Қосымша 1</t>
  </si>
  <si>
    <t>Атауы</t>
  </si>
  <si>
    <t>Соммасы, тенге</t>
  </si>
  <si>
    <t>2024 ж. шартқа қол қойылғаннан кейін Тапсырыс берушінің өтінімі бойынша</t>
  </si>
  <si>
    <t>упаковка</t>
  </si>
  <si>
    <t xml:space="preserve">Пробирки </t>
  </si>
  <si>
    <t>Антиген кардиолипиновый</t>
  </si>
  <si>
    <t>Диагностикум бруцеллезный</t>
  </si>
  <si>
    <t>Пипетка к СОЭ-метру</t>
  </si>
  <si>
    <t>упак</t>
  </si>
  <si>
    <t>Цилиндр</t>
  </si>
  <si>
    <t>Азотная кислота 500мл</t>
  </si>
  <si>
    <t>фл</t>
  </si>
  <si>
    <t xml:space="preserve">Фильтр бумага </t>
  </si>
  <si>
    <t>Эпендорф түтіктері 2 мл, стерильді, пирогенсіз, РНазсыз, ДНазсыз, ДНҚ түссіз</t>
  </si>
  <si>
    <t>Микропреципитация реакциясына арналған кардиолипин антигені (Кардиолипин антигені қуық рагы) үш жоғары тазартылған липидтердің ерітіндісі: кардиолипин, лецитин, абсолютті этил спиртіндегі холестерин. Кардиолипин сиыр етінің липидтерінің барий хлоридінің спирт сығындысын қайталап тұндыру нәтижесінде алынған кардиолипиннің натрий тұзының тазартылған спиртті ерітіндісі түрінде беріледі. Лецитин тауық сарысы липидтерінің тазартылған алкогольдік сығындысы түрінде жеткізіледі. Холестерин - бұл ауылшаруашылық жануарларының миынан немесе жұлынынан жасалған кристалды қабық. Препарат алкогольдің ерекше иісі бар мөлдір, түссіз ерітінді болып табылады. Суықта (37 ± 1) ° C температурада оңай еритін холестерин кристалдарының тұнбасына жол беріледі.
Шешім. In vitro қолдануға арналған диагностикалық препарат. Биологиялық қасиеттері: мерез қоздырғышына антиденелерді анықтауға қабілетті. Мақсаты:
Препарат микропреципитация реакциясында белсенді плазманы немесе инактивтендірілген сарысуды зерттеу үшін мерезді диагностикалауда қолданылады.</t>
  </si>
  <si>
    <t>Реагенттер жинағы</t>
  </si>
  <si>
    <t>Гемоглобинді цианид әдісімен қандағы гемоглобинді анықтауға арналған реагенттер жиынтығы. Жинақ бір талдауға 5,0 мл жұмыс ерітіндісін тұтыну кезінде 400 анықтауды жүргізуге арналған.
Жиынтық құрамы: 1. Трансформациялаушы реагент – құрғақ қоспа (натрий карбонаты, 1,0 г; калий темір сульфиді, 200 мг), 1,2 г – 2 қаптама.
2. Ацетон цианогидрин, 0,5 мл – 2 ампула.</t>
  </si>
  <si>
    <t>дана</t>
  </si>
  <si>
    <t>жинақ</t>
  </si>
  <si>
    <t>жанақ</t>
  </si>
  <si>
    <t>Diagnosticum эритроциттік бруцеллез антигені РА үшін сұйықтық, диагностикалық мақсаттағы суспензия. Бұл қыздыру арқылы өлтірілген 12% натрий хлоридінің ерітіндісіндегі Brucella abortus 19 BA Brucella штаммының суспензиясы. Оны шыныдағы агглютинация реакциясы үшін – сапалы анықтау үшін және қажет болған жағдайда зерттелетін сарысудағы спецификалық антиденелердің титрін анықтау үшін – түтік әдісімен агглютинация реакциясын жүргізу арқылы қолдануға болады. Бақылау сұйылтулары бір ампуладан дайындалады.</t>
  </si>
  <si>
    <t>СОЭ өлшегіш тамшуыр (немесе Панченков капилляры) химиялық төзімді шыныдан жасалған. Сипаттамалары: Диаметрі, 6 мм; Ұзындығы, миллиметр 172; Бөлу мәні, миллиметр 0,1; Бөлінбейтін қаптама, 100 дана</t>
  </si>
  <si>
    <t>Шыны цилиндр 250 мл</t>
  </si>
  <si>
    <t>Азот қышқылы 500 мл</t>
  </si>
  <si>
    <t>Капиллярлы ЭДТА.K2 антикоагулянты бар полипропиленді қан жинауға арналған шағын түтік (көлемі 0,5 мл).</t>
  </si>
  <si>
    <t>Зертханалық зерттеулерге қан жинау жүйесі кіреді</t>
  </si>
  <si>
    <t>Пробирка щеткасы</t>
  </si>
  <si>
    <t>Пробирка щеткасы, табиғи қылшықтар, сым, ұзын. 270 мм, ұзындығы. тұтқалары 170 мм, диаметрі. 20 мм, Бохем</t>
  </si>
  <si>
    <t>Шыны шпательдер</t>
  </si>
  <si>
    <t>Шыны шпательдер. Сусымалы немесе тұтқыр материалдарды мөлшерлеуге арналған. Шыныдан жасалған.</t>
  </si>
  <si>
    <t>Қан тобын анықтауға арналған Планшетка</t>
  </si>
  <si>
    <t>Қан тобын анықтауға арналған Планшетка. Конфигурация: 10 строк по 5 лунок в каждой (50 лунок).
Размер лунки (21±1,0)х(14±1,0)х(1,5±0,5) мм</t>
  </si>
  <si>
    <t>Сапалық талдауға арналған сүзгі қағазы, парақтар
Өлшемі 460*570</t>
  </si>
  <si>
    <t>Бақылау қаны – құрамы плазмаға ұқсас сұйықтықта орналасқан, консерванттар қосылған адамның эритроциттерінің, лейкоциттер мен жануарлар тектес тромбоциттердің қоспасы; Mythic 18 гематологиялық анализаторында орындалатын өлшемдердің сапасын бақылауға арналған. Қаптама жабық жүйені оқу құрылғысымен үйлесімді арнайы штрих-кодпен белгіленуі керек</t>
  </si>
  <si>
    <t>Muthic 18 анализаторы үшін гематологиялық бақылау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</si>
</sst>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Calibri"/>
      <family val="2"/>
      <charset val="204"/>
      <scheme val="minor"/>
    </font>
    <font>
      <b/>
      <sz val="9.5"/>
      <color theme="1"/>
      <name val="Times New Roman"/>
      <family val="1"/>
      <charset val="204"/>
    </font>
    <font>
      <b/>
      <sz val="9.5"/>
      <color rgb="FF000000"/>
      <name val="Times New Roman"/>
      <family val="1"/>
      <charset val="204"/>
    </font>
    <font>
      <sz val="11"/>
      <color theme="1"/>
      <name val="Times New Roman"/>
      <family val="1"/>
      <charset val="204"/>
    </font>
    <font>
      <b/>
      <sz val="11"/>
      <color theme="1"/>
      <name val="Times New Roman"/>
      <family val="1"/>
      <charset val="204"/>
    </font>
    <font>
      <sz val="11"/>
      <color theme="1"/>
      <name val="Calibri"/>
      <family val="2"/>
      <scheme val="minor"/>
    </font>
    <font>
      <sz val="12"/>
      <color theme="1"/>
      <name val="Times New Roman"/>
      <family val="1"/>
      <charset val="204"/>
    </font>
    <font>
      <sz val="11"/>
      <color rgb="FF000000"/>
      <name val="Times New Roman"/>
      <family val="1"/>
      <charset val="204"/>
    </font>
  </fonts>
  <fills count="4">
    <fill>
      <patternFill patternType="none"/>
    </fill>
    <fill>
      <patternFill patternType="gray125"/>
    </fill>
    <fill>
      <patternFill patternType="solid">
        <fgColor rgb="FFFFFFFF"/>
        <bgColor indexed="64"/>
      </patternFill>
    </fill>
    <fill>
      <patternFill patternType="solid">
        <fgColor theme="0"/>
        <bgColor indexed="64"/>
      </patternFill>
    </fill>
  </fills>
  <borders count="9">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s>
  <cellStyleXfs count="2">
    <xf numFmtId="0" fontId="0" fillId="0" borderId="0"/>
    <xf numFmtId="0" fontId="5" fillId="0" borderId="0"/>
  </cellStyleXfs>
  <cellXfs count="34">
    <xf numFmtId="0" fontId="0" fillId="0" borderId="0" xfId="0"/>
    <xf numFmtId="0" fontId="1" fillId="2" borderId="1" xfId="0" applyFont="1" applyFill="1" applyBorder="1" applyAlignment="1">
      <alignment horizontal="center" wrapText="1"/>
    </xf>
    <xf numFmtId="0" fontId="3" fillId="0" borderId="0" xfId="0" applyFont="1"/>
    <xf numFmtId="0" fontId="4" fillId="0" borderId="2" xfId="0" applyFont="1" applyBorder="1" applyAlignment="1">
      <alignment wrapText="1"/>
    </xf>
    <xf numFmtId="0" fontId="2" fillId="2" borderId="4" xfId="0" applyFont="1" applyFill="1" applyBorder="1" applyAlignment="1">
      <alignment horizontal="center" vertical="top" wrapText="1"/>
    </xf>
    <xf numFmtId="0" fontId="2" fillId="2" borderId="5" xfId="0" applyFont="1" applyFill="1" applyBorder="1" applyAlignment="1">
      <alignment horizontal="center" vertical="top" wrapText="1"/>
    </xf>
    <xf numFmtId="0" fontId="1" fillId="2" borderId="5" xfId="0" applyFont="1" applyFill="1" applyBorder="1" applyAlignment="1">
      <alignment horizontal="center" wrapText="1"/>
    </xf>
    <xf numFmtId="0" fontId="2" fillId="2" borderId="5" xfId="0" applyFont="1" applyFill="1" applyBorder="1" applyAlignment="1">
      <alignment horizontal="center" wrapText="1"/>
    </xf>
    <xf numFmtId="0" fontId="2" fillId="2" borderId="6" xfId="0" applyFont="1" applyFill="1" applyBorder="1" applyAlignment="1">
      <alignment horizontal="center" wrapText="1"/>
    </xf>
    <xf numFmtId="0" fontId="2" fillId="2" borderId="7" xfId="0" applyFont="1" applyFill="1" applyBorder="1" applyAlignment="1">
      <alignment horizontal="center" vertical="top" wrapText="1"/>
    </xf>
    <xf numFmtId="0" fontId="2" fillId="2" borderId="3" xfId="0" applyFont="1" applyFill="1" applyBorder="1" applyAlignment="1">
      <alignment horizontal="center" vertical="top" wrapText="1"/>
    </xf>
    <xf numFmtId="0" fontId="3" fillId="0" borderId="3" xfId="0" applyFont="1" applyBorder="1" applyAlignment="1">
      <alignment horizontal="center" vertical="center" wrapText="1"/>
    </xf>
    <xf numFmtId="0" fontId="3" fillId="0" borderId="3" xfId="0" applyFont="1" applyBorder="1"/>
    <xf numFmtId="0" fontId="3" fillId="3" borderId="3" xfId="0" applyFont="1" applyFill="1" applyBorder="1" applyAlignment="1">
      <alignment horizontal="left" vertical="top"/>
    </xf>
    <xf numFmtId="0" fontId="6" fillId="0" borderId="3" xfId="0" applyFont="1" applyBorder="1" applyAlignment="1">
      <alignment horizontal="left" vertical="top"/>
    </xf>
    <xf numFmtId="0" fontId="6" fillId="0" borderId="3" xfId="0" applyFont="1" applyBorder="1" applyAlignment="1">
      <alignment horizontal="left" vertical="top" wrapText="1"/>
    </xf>
    <xf numFmtId="0" fontId="6" fillId="3" borderId="3" xfId="0" applyFont="1" applyFill="1" applyBorder="1" applyAlignment="1">
      <alignment horizontal="left" vertical="top"/>
    </xf>
    <xf numFmtId="0" fontId="6" fillId="3" borderId="3" xfId="0" applyFont="1" applyFill="1" applyBorder="1" applyAlignment="1">
      <alignment horizontal="center" vertical="top"/>
    </xf>
    <xf numFmtId="0" fontId="7" fillId="0" borderId="3" xfId="0" applyFont="1" applyBorder="1" applyAlignment="1">
      <alignment horizontal="left" wrapText="1"/>
    </xf>
    <xf numFmtId="0" fontId="3" fillId="0" borderId="3" xfId="0" applyFont="1" applyBorder="1" applyAlignment="1">
      <alignment horizontal="left"/>
    </xf>
    <xf numFmtId="0" fontId="3" fillId="0" borderId="3" xfId="0" applyFont="1" applyBorder="1" applyAlignment="1">
      <alignment horizontal="center"/>
    </xf>
    <xf numFmtId="0" fontId="7" fillId="0" borderId="7" xfId="0" applyFont="1" applyBorder="1" applyAlignment="1">
      <alignment horizontal="left" wrapText="1"/>
    </xf>
    <xf numFmtId="0" fontId="3" fillId="0" borderId="7" xfId="0" applyFont="1" applyBorder="1" applyAlignment="1">
      <alignment horizontal="left" wrapText="1"/>
    </xf>
    <xf numFmtId="0" fontId="3" fillId="0" borderId="7" xfId="0" applyFont="1" applyBorder="1" applyAlignment="1">
      <alignment horizontal="left"/>
    </xf>
    <xf numFmtId="0" fontId="3" fillId="0" borderId="7" xfId="0" applyFont="1" applyBorder="1" applyAlignment="1">
      <alignment horizontal="center"/>
    </xf>
    <xf numFmtId="0" fontId="7" fillId="3" borderId="3" xfId="0" applyFont="1" applyFill="1" applyBorder="1" applyAlignment="1">
      <alignment horizontal="left" vertical="top" wrapText="1"/>
    </xf>
    <xf numFmtId="0" fontId="3" fillId="3" borderId="3" xfId="0" applyFont="1" applyFill="1" applyBorder="1" applyAlignment="1">
      <alignment horizontal="left" vertical="top" wrapText="1"/>
    </xf>
    <xf numFmtId="0" fontId="3" fillId="0" borderId="3" xfId="0" applyFont="1" applyBorder="1" applyAlignment="1">
      <alignment horizontal="left" wrapText="1"/>
    </xf>
    <xf numFmtId="0" fontId="7" fillId="3" borderId="3" xfId="0" applyFont="1" applyFill="1" applyBorder="1" applyAlignment="1">
      <alignment horizontal="left" vertical="center"/>
    </xf>
    <xf numFmtId="0" fontId="3" fillId="3" borderId="3" xfId="0" applyFont="1" applyFill="1" applyBorder="1" applyAlignment="1">
      <alignment horizontal="left"/>
    </xf>
    <xf numFmtId="0" fontId="3" fillId="3" borderId="3" xfId="0" applyFont="1" applyFill="1" applyBorder="1" applyAlignment="1">
      <alignment horizontal="center"/>
    </xf>
    <xf numFmtId="0" fontId="6" fillId="0" borderId="3" xfId="0" applyFont="1" applyBorder="1"/>
    <xf numFmtId="0" fontId="3" fillId="0" borderId="8" xfId="0" applyFont="1" applyBorder="1" applyAlignment="1">
      <alignment horizontal="left" wrapText="1"/>
    </xf>
    <xf numFmtId="0" fontId="6" fillId="0" borderId="3" xfId="0" applyFont="1" applyBorder="1" applyAlignment="1">
      <alignment wrapText="1"/>
    </xf>
  </cellXfs>
  <cellStyles count="2">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I16"/>
  <sheetViews>
    <sheetView tabSelected="1" view="pageBreakPreview" zoomScaleNormal="100" zoomScaleSheetLayoutView="100" workbookViewId="0">
      <selection activeCell="B10" sqref="B10"/>
    </sheetView>
  </sheetViews>
  <sheetFormatPr defaultRowHeight="15" x14ac:dyDescent="0.25"/>
  <cols>
    <col min="1" max="1" width="3.28515625" style="2" customWidth="1"/>
    <col min="2" max="2" width="23.140625" style="2" customWidth="1"/>
    <col min="3" max="3" width="88.5703125" style="2" customWidth="1"/>
    <col min="4" max="4" width="8.85546875" style="2" customWidth="1"/>
    <col min="5" max="5" width="9" style="2" customWidth="1"/>
    <col min="6" max="6" width="10.7109375" style="2" customWidth="1"/>
    <col min="7" max="7" width="11.28515625" style="2" customWidth="1"/>
    <col min="8" max="8" width="37.7109375" style="2" customWidth="1"/>
    <col min="9" max="9" width="40.140625" style="2" customWidth="1"/>
    <col min="10" max="12" width="9.140625" style="2"/>
    <col min="13" max="13" width="15.5703125" style="2" customWidth="1"/>
    <col min="14" max="16384" width="9.140625" style="2"/>
  </cols>
  <sheetData>
    <row r="1" spans="1:9" ht="15.75" thickBot="1" x14ac:dyDescent="0.3">
      <c r="I1" s="2" t="s">
        <v>8</v>
      </c>
    </row>
    <row r="2" spans="1:9" ht="49.5" customHeight="1" thickBot="1" x14ac:dyDescent="0.3">
      <c r="A2" s="6" t="s">
        <v>0</v>
      </c>
      <c r="B2" s="6" t="s">
        <v>9</v>
      </c>
      <c r="C2" s="7" t="s">
        <v>6</v>
      </c>
      <c r="D2" s="7" t="s">
        <v>5</v>
      </c>
      <c r="E2" s="7" t="s">
        <v>4</v>
      </c>
      <c r="F2" s="8" t="s">
        <v>3</v>
      </c>
      <c r="G2" s="7" t="s">
        <v>10</v>
      </c>
      <c r="H2" s="1" t="s">
        <v>2</v>
      </c>
      <c r="I2" s="3" t="s">
        <v>1</v>
      </c>
    </row>
    <row r="3" spans="1:9" x14ac:dyDescent="0.25">
      <c r="A3" s="9">
        <v>1</v>
      </c>
      <c r="B3" s="9"/>
      <c r="C3" s="10">
        <v>2</v>
      </c>
      <c r="D3" s="9">
        <v>3</v>
      </c>
      <c r="E3" s="9">
        <v>4</v>
      </c>
      <c r="F3" s="9">
        <v>5</v>
      </c>
      <c r="G3" s="9">
        <v>6</v>
      </c>
      <c r="H3" s="4">
        <v>7</v>
      </c>
      <c r="I3" s="5">
        <v>8</v>
      </c>
    </row>
    <row r="4" spans="1:9" ht="33" customHeight="1" x14ac:dyDescent="0.25">
      <c r="A4" s="16">
        <v>1</v>
      </c>
      <c r="B4" s="14" t="s">
        <v>13</v>
      </c>
      <c r="C4" s="15" t="s">
        <v>22</v>
      </c>
      <c r="D4" s="14" t="s">
        <v>26</v>
      </c>
      <c r="E4" s="14">
        <v>500</v>
      </c>
      <c r="F4" s="14">
        <v>15</v>
      </c>
      <c r="G4" s="17">
        <f t="shared" ref="G4" si="0">F4*E4</f>
        <v>7500</v>
      </c>
      <c r="H4" s="11" t="s">
        <v>11</v>
      </c>
      <c r="I4" s="11" t="s">
        <v>7</v>
      </c>
    </row>
    <row r="5" spans="1:9" ht="196.5" customHeight="1" x14ac:dyDescent="0.25">
      <c r="A5" s="16">
        <v>2</v>
      </c>
      <c r="B5" s="18" t="s">
        <v>14</v>
      </c>
      <c r="C5" s="18" t="s">
        <v>23</v>
      </c>
      <c r="D5" s="19" t="s">
        <v>27</v>
      </c>
      <c r="E5" s="19">
        <v>15</v>
      </c>
      <c r="F5" s="19">
        <v>25000</v>
      </c>
      <c r="G5" s="20">
        <f t="shared" ref="G5:G16" si="1">E5*F5</f>
        <v>375000</v>
      </c>
      <c r="H5" s="11" t="s">
        <v>11</v>
      </c>
      <c r="I5" s="11" t="s">
        <v>7</v>
      </c>
    </row>
    <row r="6" spans="1:9" ht="78" customHeight="1" x14ac:dyDescent="0.25">
      <c r="A6" s="14">
        <v>3</v>
      </c>
      <c r="B6" s="21" t="s">
        <v>24</v>
      </c>
      <c r="C6" s="22" t="s">
        <v>25</v>
      </c>
      <c r="D6" s="23" t="s">
        <v>27</v>
      </c>
      <c r="E6" s="23">
        <v>10</v>
      </c>
      <c r="F6" s="23">
        <v>3000</v>
      </c>
      <c r="G6" s="24">
        <f t="shared" si="1"/>
        <v>30000</v>
      </c>
      <c r="H6" s="11" t="s">
        <v>11</v>
      </c>
      <c r="I6" s="11" t="s">
        <v>7</v>
      </c>
    </row>
    <row r="7" spans="1:9" ht="96.75" customHeight="1" x14ac:dyDescent="0.25">
      <c r="A7" s="16">
        <v>4</v>
      </c>
      <c r="B7" s="25" t="s">
        <v>15</v>
      </c>
      <c r="C7" s="26" t="s">
        <v>29</v>
      </c>
      <c r="D7" s="19" t="s">
        <v>28</v>
      </c>
      <c r="E7" s="19">
        <v>3</v>
      </c>
      <c r="F7" s="19">
        <v>30000</v>
      </c>
      <c r="G7" s="20">
        <f t="shared" si="1"/>
        <v>90000</v>
      </c>
      <c r="H7" s="11" t="s">
        <v>11</v>
      </c>
      <c r="I7" s="11" t="s">
        <v>7</v>
      </c>
    </row>
    <row r="8" spans="1:9" ht="51.75" customHeight="1" x14ac:dyDescent="0.25">
      <c r="A8" s="14">
        <v>5</v>
      </c>
      <c r="B8" s="19" t="s">
        <v>16</v>
      </c>
      <c r="C8" s="27" t="s">
        <v>30</v>
      </c>
      <c r="D8" s="19" t="s">
        <v>17</v>
      </c>
      <c r="E8" s="19">
        <v>10</v>
      </c>
      <c r="F8" s="19">
        <v>1300</v>
      </c>
      <c r="G8" s="20">
        <f t="shared" si="1"/>
        <v>13000</v>
      </c>
      <c r="H8" s="11" t="s">
        <v>11</v>
      </c>
      <c r="I8" s="11" t="s">
        <v>7</v>
      </c>
    </row>
    <row r="9" spans="1:9" ht="52.5" customHeight="1" x14ac:dyDescent="0.25">
      <c r="A9" s="14">
        <v>6</v>
      </c>
      <c r="B9" s="13" t="s">
        <v>18</v>
      </c>
      <c r="C9" s="13" t="s">
        <v>31</v>
      </c>
      <c r="D9" s="13" t="s">
        <v>26</v>
      </c>
      <c r="E9" s="19">
        <v>5</v>
      </c>
      <c r="F9" s="19">
        <v>2700</v>
      </c>
      <c r="G9" s="20">
        <f t="shared" si="1"/>
        <v>13500</v>
      </c>
      <c r="H9" s="11" t="s">
        <v>11</v>
      </c>
      <c r="I9" s="11" t="s">
        <v>7</v>
      </c>
    </row>
    <row r="10" spans="1:9" ht="48.75" customHeight="1" x14ac:dyDescent="0.25">
      <c r="A10" s="16">
        <v>7</v>
      </c>
      <c r="B10" s="28" t="s">
        <v>19</v>
      </c>
      <c r="C10" s="28" t="s">
        <v>32</v>
      </c>
      <c r="D10" s="29" t="s">
        <v>20</v>
      </c>
      <c r="E10" s="29">
        <v>2</v>
      </c>
      <c r="F10" s="29">
        <v>500</v>
      </c>
      <c r="G10" s="30">
        <f t="shared" si="1"/>
        <v>1000</v>
      </c>
      <c r="H10" s="11" t="s">
        <v>11</v>
      </c>
      <c r="I10" s="11" t="s">
        <v>7</v>
      </c>
    </row>
    <row r="11" spans="1:9" ht="54" customHeight="1" x14ac:dyDescent="0.25">
      <c r="A11" s="16">
        <v>8</v>
      </c>
      <c r="B11" s="27" t="s">
        <v>34</v>
      </c>
      <c r="C11" s="27" t="s">
        <v>33</v>
      </c>
      <c r="D11" s="19" t="s">
        <v>26</v>
      </c>
      <c r="E11" s="19">
        <v>200</v>
      </c>
      <c r="F11" s="19">
        <v>70</v>
      </c>
      <c r="G11" s="20">
        <f t="shared" si="1"/>
        <v>14000</v>
      </c>
      <c r="H11" s="11" t="s">
        <v>11</v>
      </c>
      <c r="I11" s="11" t="s">
        <v>7</v>
      </c>
    </row>
    <row r="12" spans="1:9" ht="82.5" customHeight="1" x14ac:dyDescent="0.25">
      <c r="A12" s="16">
        <v>9</v>
      </c>
      <c r="B12" s="19" t="s">
        <v>35</v>
      </c>
      <c r="C12" s="27" t="s">
        <v>36</v>
      </c>
      <c r="D12" s="19" t="s">
        <v>26</v>
      </c>
      <c r="E12" s="19">
        <v>20</v>
      </c>
      <c r="F12" s="19">
        <v>450</v>
      </c>
      <c r="G12" s="20">
        <f t="shared" si="1"/>
        <v>9000</v>
      </c>
      <c r="H12" s="11" t="s">
        <v>11</v>
      </c>
      <c r="I12" s="11" t="s">
        <v>7</v>
      </c>
    </row>
    <row r="13" spans="1:9" ht="30" x14ac:dyDescent="0.25">
      <c r="A13" s="31">
        <v>10</v>
      </c>
      <c r="B13" s="19" t="s">
        <v>37</v>
      </c>
      <c r="C13" s="27" t="s">
        <v>38</v>
      </c>
      <c r="D13" s="19" t="s">
        <v>26</v>
      </c>
      <c r="E13" s="19">
        <v>100</v>
      </c>
      <c r="F13" s="19">
        <v>120</v>
      </c>
      <c r="G13" s="20">
        <f t="shared" si="1"/>
        <v>12000</v>
      </c>
      <c r="H13" s="11" t="s">
        <v>11</v>
      </c>
      <c r="I13" s="11" t="s">
        <v>7</v>
      </c>
    </row>
    <row r="14" spans="1:9" ht="45" x14ac:dyDescent="0.25">
      <c r="A14" s="12">
        <v>11</v>
      </c>
      <c r="B14" s="27" t="s">
        <v>39</v>
      </c>
      <c r="C14" s="32" t="s">
        <v>40</v>
      </c>
      <c r="D14" s="19" t="s">
        <v>26</v>
      </c>
      <c r="E14" s="19">
        <v>4</v>
      </c>
      <c r="F14" s="19">
        <v>300</v>
      </c>
      <c r="G14" s="20">
        <f t="shared" si="1"/>
        <v>1200</v>
      </c>
      <c r="H14" s="11" t="s">
        <v>11</v>
      </c>
      <c r="I14" s="11" t="s">
        <v>7</v>
      </c>
    </row>
    <row r="15" spans="1:9" ht="30" x14ac:dyDescent="0.25">
      <c r="A15" s="12">
        <v>12</v>
      </c>
      <c r="B15" s="19" t="s">
        <v>21</v>
      </c>
      <c r="C15" s="27" t="s">
        <v>41</v>
      </c>
      <c r="D15" s="19" t="s">
        <v>26</v>
      </c>
      <c r="E15" s="19">
        <v>100</v>
      </c>
      <c r="F15" s="19">
        <v>2000</v>
      </c>
      <c r="G15" s="20">
        <f t="shared" si="1"/>
        <v>200000</v>
      </c>
      <c r="H15" s="11" t="s">
        <v>11</v>
      </c>
      <c r="I15" s="11" t="s">
        <v>7</v>
      </c>
    </row>
    <row r="16" spans="1:9" ht="78.75" x14ac:dyDescent="0.25">
      <c r="A16" s="12">
        <v>13</v>
      </c>
      <c r="B16" s="33" t="s">
        <v>43</v>
      </c>
      <c r="C16" s="33" t="s">
        <v>42</v>
      </c>
      <c r="D16" s="12" t="s">
        <v>12</v>
      </c>
      <c r="E16" s="12">
        <v>1</v>
      </c>
      <c r="F16" s="12">
        <v>150000</v>
      </c>
      <c r="G16" s="20">
        <f t="shared" si="1"/>
        <v>150000</v>
      </c>
      <c r="H16" s="11" t="s">
        <v>11</v>
      </c>
      <c r="I16" s="11" t="s">
        <v>7</v>
      </c>
    </row>
  </sheetData>
  <pageMargins left="0.70866141732283472" right="0.70866141732283472" top="0.74803149606299213" bottom="0.74803149606299213" header="0.31496062992125984" footer="0.31496062992125984"/>
  <pageSetup paperSize="9" scale="3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ИМ</vt:lpstr>
      <vt:lpstr>ИМ!Область_печати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2024-08-15T04:41:08Z</dcterms:modified>
</cp:coreProperties>
</file>